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gnorge.sharepoint.com/sites/Organisasjon/Dokumenter/Aktivitetsoversikt/"/>
    </mc:Choice>
  </mc:AlternateContent>
  <xr:revisionPtr revIDLastSave="385" documentId="14_{D91BC815-F386-4D43-A6B8-CB19C78C3216}" xr6:coauthVersionLast="47" xr6:coauthVersionMax="47" xr10:uidLastSave="{56029560-D408-4BD1-AD55-8BAC2B7B9C89}"/>
  <bookViews>
    <workbookView xWindow="28680" yWindow="-120" windowWidth="29040" windowHeight="15720" xr2:uid="{00000000-000D-0000-FFFF-FFFF00000000}"/>
  </bookViews>
  <sheets>
    <sheet name="Sett inn navn på din gruppe" sheetId="1" r:id="rId1"/>
    <sheet name="Lokallag SoMe resultater" sheetId="4" r:id="rId2"/>
    <sheet name="Guide- hvordan bruke kalenderen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4" l="1"/>
  <c r="C24" i="4"/>
  <c r="D24" i="4"/>
  <c r="E24" i="4"/>
  <c r="F24" i="4"/>
  <c r="G24" i="4"/>
  <c r="H24" i="4"/>
  <c r="I24" i="4"/>
  <c r="J24" i="4"/>
  <c r="K24" i="4"/>
</calcChain>
</file>

<file path=xl/sharedStrings.xml><?xml version="1.0" encoding="utf-8"?>
<sst xmlns="http://schemas.openxmlformats.org/spreadsheetml/2006/main" count="146" uniqueCount="105">
  <si>
    <t>Dato</t>
  </si>
  <si>
    <t>Hva/tema</t>
  </si>
  <si>
    <t>Samarbeidspartnere</t>
  </si>
  <si>
    <t>Antall deltakere</t>
  </si>
  <si>
    <t>Invitert gjest/innleder (der det er relevant)</t>
  </si>
  <si>
    <t>Kommentar</t>
  </si>
  <si>
    <t>Guide- Bruk av aktivitetskalender</t>
  </si>
  <si>
    <t>1. Last ned dokumentet lokalt</t>
  </si>
  <si>
    <t>2. Sett inn navn på din arbeidsgruppe/ lokallag</t>
  </si>
  <si>
    <t>4. Send inn til info@lagnorge.no</t>
  </si>
  <si>
    <t>Sekretariatet bruker informasjonen for viktig rapportering til Norad</t>
  </si>
  <si>
    <t>3. Fyll inn etter hver aktivitet/ arrangement</t>
  </si>
  <si>
    <t>Bruk oversikten til å skryte av arbeidet. Dette kan særskilt støtte dere med å spare tid når dere skal sende inn årsmelding i forkant av Landsmøte hver år</t>
  </si>
  <si>
    <t>Lenke</t>
  </si>
  <si>
    <t>https://fb.me/e/2Fhi3mIvQ</t>
  </si>
  <si>
    <t>Oslo, MelaUpstairs</t>
  </si>
  <si>
    <t>Åpent arrangement. Performance, filmvisning, samtale/ Guatemala, Mexico, Kurdistan</t>
  </si>
  <si>
    <t xml:space="preserve">Mela, Kurdisk Demokratisk Samfunnssenter, Sara </t>
  </si>
  <si>
    <t>Lupita Vazquez (Chiapas), Rosario Pascual (sør-nord brigadist), Rozerin Algunerhan (KDS), Sara Baban (artist)</t>
  </si>
  <si>
    <t>Over 100 personer interesserterte. Arrangementet relatert til brigadeprosjektet samt besøk fra Chiapas, Mexico. Tas opp for digital synliggjøring i etterkant av arrangementet</t>
  </si>
  <si>
    <t>Fyll inn de feltene som passe på hver aktivitet. Lag evt. Nye felter/kategorier om dere føler noe mangler.</t>
  </si>
  <si>
    <t>Gruppe/person i LAG</t>
  </si>
  <si>
    <t>Hvor? By/ lokalet brukt</t>
  </si>
  <si>
    <r>
      <t xml:space="preserve">LOKALLAG/ ARBEIDSGRUPPE: </t>
    </r>
    <r>
      <rPr>
        <i/>
        <sz val="16"/>
        <color rgb="FFFFFFFF"/>
        <rFont val="Calibri"/>
        <family val="2"/>
        <scheme val="minor"/>
      </rPr>
      <t>Sett inn navn</t>
    </r>
  </si>
  <si>
    <t>Relevante lenker</t>
  </si>
  <si>
    <t>Chiapasgruppa, sekretariatet, brigade</t>
  </si>
  <si>
    <t>Aktivitetsoversikt 2025</t>
  </si>
  <si>
    <t>Politisk påvirkning </t>
  </si>
  <si>
    <t>Mål 2025</t>
  </si>
  <si>
    <t>Spørsmål stilt i Stortinget </t>
  </si>
  <si>
    <t> 2-5</t>
  </si>
  <si>
    <t>Gi innspill til politiske nettverk, beslutningstakere og næringsliv.</t>
  </si>
  <si>
    <t> 2 </t>
  </si>
  <si>
    <t>Antall nye formuleringer i aktuelle næringsaktørers etiske policy (eller regjeringen)  </t>
  </si>
  <si>
    <t> 1 </t>
  </si>
  <si>
    <t>Møter med UD </t>
  </si>
  <si>
    <t>Bekymringsmeldinger sendt til UD </t>
  </si>
  <si>
    <t>12 </t>
  </si>
  <si>
    <t>Møter med politikere </t>
  </si>
  <si>
    <t> 10</t>
  </si>
  <si>
    <t>Høringsinnspill sendt </t>
  </si>
  <si>
    <t> 3-5 </t>
  </si>
  <si>
    <t>Antall møter med representanter fra næringslivet </t>
  </si>
  <si>
    <t> 3</t>
  </si>
  <si>
    <t>Antall felles uttalelser og politiske krav </t>
  </si>
  <si>
    <t> 5 </t>
  </si>
  <si>
    <t>Media </t>
  </si>
  <si>
    <t>Mål </t>
  </si>
  <si>
    <t>Redaksjonelle saker med LAG som kilde i tradisjonelle medier </t>
  </si>
  <si>
    <t>Antall ganger representanter fra våre latinamerikanske nettverk brukes som kilde i tradisjonelle og alternative medier  </t>
  </si>
  <si>
    <t>Kronikker og debattinnlegg på trykk fra LAG og våre samarbeidspartnere  </t>
  </si>
  <si>
    <t>Publikasjoner i andre tidsskrift/fagblad  </t>
  </si>
  <si>
    <t>Pressemeldinger sendt  </t>
  </si>
  <si>
    <t>Kronikker/debattinnlegg sendt </t>
  </si>
  <si>
    <t>15 </t>
  </si>
  <si>
    <t>Tips sendt til redaksjoner om alternative kilder og intervjuobjekter </t>
  </si>
  <si>
    <t>Antall tekster/infomateriell sendt til tidsskrift/fagblad  </t>
  </si>
  <si>
    <t>Saker til nettsiden </t>
  </si>
  <si>
    <t>50 </t>
  </si>
  <si>
    <t>Lydklipp </t>
  </si>
  <si>
    <t>Infoarrangement tilgjengeliggjort digitalt </t>
  </si>
  <si>
    <t>8 </t>
  </si>
  <si>
    <t>Vi skal være Aktive på sosiale medier </t>
  </si>
  <si>
    <t>Trykksaker (tidsskriftet, rapporter) </t>
  </si>
  <si>
    <t> 3-4</t>
  </si>
  <si>
    <t>Nyhetsbrev (sendes ut fra sekretariatet) </t>
  </si>
  <si>
    <t> 12</t>
  </si>
  <si>
    <t>Aktiviteter og arrangementer  </t>
  </si>
  <si>
    <t>Antall representanter fra beslutningstakere og næringsliv som deltar i/på LAGs debattarrangement   </t>
  </si>
  <si>
    <t xml:space="preserve">Debattarrangement og fellesseminar under LAGs kampanje og Globaliseringskonferansen </t>
  </si>
  <si>
    <t>13 arrangementer, 5 byer og 35 deltakere </t>
  </si>
  <si>
    <t>Foredrag og innledninger for organisasjoner, ungdomspartier og utdanningsinstitusjoner </t>
  </si>
  <si>
    <t>Støttemarkeringer/paroler og ulike antall norske byer </t>
  </si>
  <si>
    <t>25 i 3 byer </t>
  </si>
  <si>
    <t>Innledninger og seminarer på kulturarrangement og antall deltakere (3.3) </t>
  </si>
  <si>
    <t>Åpne debatt- og informasjonsaktiviteter </t>
  </si>
  <si>
    <t>25 stykker, 10 byer </t>
  </si>
  <si>
    <t>Internasjonale nettverksmøter (deltakelse) </t>
  </si>
  <si>
    <t>7 m/, 35 deltakere </t>
  </si>
  <si>
    <t>Arbeidsplan- mål for hele LAG</t>
  </si>
  <si>
    <r>
      <rPr>
        <b/>
        <i/>
        <sz val="11"/>
        <color theme="1"/>
        <rFont val="Calibri"/>
        <family val="2"/>
        <scheme val="minor"/>
      </rPr>
      <t xml:space="preserve">Om Norad- prosjektet: </t>
    </r>
    <r>
      <rPr>
        <i/>
        <sz val="11"/>
        <color theme="1"/>
        <rFont val="Calibri"/>
        <family val="2"/>
        <scheme val="minor"/>
      </rPr>
      <t>Til å kunne drive med informasjonsarbeid får LAG mesteparten av pengene sine gjennom informasjonsmidlene til Norad. 2025 er år 5 av en 5-årig søknad. 
Norad vil utlyse informasjonsmidler igjen i løpet av våren 2025. Sekretariat vil prioritere arbeid med ny Norad-søknad for å sikre LAGs inntekter og invitere inn organisasjonen til å bidra i arbeidet. La oss sammen nå våre mål!</t>
    </r>
  </si>
  <si>
    <r>
      <rPr>
        <b/>
        <sz val="11"/>
        <color theme="1"/>
        <rFont val="Calibri"/>
        <family val="2"/>
        <scheme val="minor"/>
      </rPr>
      <t>Midlene vi får i 2025 skal brukes til målene som er satt nedenfor.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1.	</t>
    </r>
    <r>
      <rPr>
        <sz val="11"/>
        <color theme="1"/>
        <rFont val="Calibri"/>
        <family val="2"/>
        <scheme val="minor"/>
      </rPr>
      <t xml:space="preserve">Politiske nettverk, beslutningstakere og næringsliv kjenner til og debatterer Norges økonomiske og politiske tilstedeværelse og menneskerettighetssituasjonen i Latin-Amerika 
</t>
    </r>
    <r>
      <rPr>
        <b/>
        <sz val="11"/>
        <color theme="1"/>
        <rFont val="Calibri"/>
        <family val="2"/>
        <scheme val="minor"/>
      </rPr>
      <t xml:space="preserve">2.	</t>
    </r>
    <r>
      <rPr>
        <sz val="11"/>
        <color theme="1"/>
        <rFont val="Calibri"/>
        <family val="2"/>
        <scheme val="minor"/>
      </rPr>
      <t xml:space="preserve">Medieforbrukere og samfunnsinteresserte borgere har innsikt i politiske og sosiale hendelser i Latin-Amerika, og setter dette i sammenheng med norsk utviklingspolitikk overfor regionen 
</t>
    </r>
    <r>
      <rPr>
        <b/>
        <sz val="11"/>
        <color theme="1"/>
        <rFont val="Calibri"/>
        <family val="2"/>
        <scheme val="minor"/>
      </rPr>
      <t xml:space="preserve">3.	</t>
    </r>
    <r>
      <rPr>
        <sz val="11"/>
        <color theme="1"/>
        <rFont val="Calibri"/>
        <family val="2"/>
        <scheme val="minor"/>
      </rPr>
      <t xml:space="preserve">Unge voksne og latinamerikanske diaspora kjenner til og engasjerer seg til støtte for sosiale bevegelsers, urfolks, og småbrukeres kamp for demokrati og menneskerettigheter i Latin-Amerika, og deres løsningsforslag på problemene </t>
    </r>
  </si>
  <si>
    <t xml:space="preserve">Antall innlegg/ stories </t>
  </si>
  <si>
    <t>Januar</t>
  </si>
  <si>
    <t>feb</t>
  </si>
  <si>
    <t>mars</t>
  </si>
  <si>
    <t>april</t>
  </si>
  <si>
    <t>mai</t>
  </si>
  <si>
    <t>juni</t>
  </si>
  <si>
    <t>juli</t>
  </si>
  <si>
    <t>august</t>
  </si>
  <si>
    <t>sept</t>
  </si>
  <si>
    <t>okt</t>
  </si>
  <si>
    <t>november</t>
  </si>
  <si>
    <t>desember</t>
  </si>
  <si>
    <t>Totalt:</t>
  </si>
  <si>
    <t xml:space="preserve">Resultater for sosiale medier </t>
  </si>
  <si>
    <r>
      <t xml:space="preserve">Annen plattform lokallag </t>
    </r>
    <r>
      <rPr>
        <b/>
        <i/>
        <sz val="11"/>
        <color theme="1"/>
        <rFont val="Calibri"/>
        <family val="2"/>
        <scheme val="minor"/>
      </rPr>
      <t>skriv inn navn</t>
    </r>
  </si>
  <si>
    <r>
      <t xml:space="preserve">Instagram lokallag </t>
    </r>
    <r>
      <rPr>
        <b/>
        <i/>
        <sz val="11"/>
        <color theme="1"/>
        <rFont val="Calibri"/>
        <family val="2"/>
        <scheme val="minor"/>
      </rPr>
      <t>skriv inn navn på kontoen</t>
    </r>
  </si>
  <si>
    <r>
      <t xml:space="preserve">Facebook lokallag </t>
    </r>
    <r>
      <rPr>
        <b/>
        <i/>
        <sz val="11"/>
        <color theme="1"/>
        <rFont val="Calibri"/>
        <family val="2"/>
        <scheme val="minor"/>
      </rPr>
      <t>skriv inn navn på kontoen</t>
    </r>
  </si>
  <si>
    <r>
      <t xml:space="preserve">Twitter lokallag </t>
    </r>
    <r>
      <rPr>
        <b/>
        <i/>
        <sz val="11"/>
        <color theme="1"/>
        <rFont val="Calibri"/>
        <family val="2"/>
        <scheme val="minor"/>
      </rPr>
      <t>skriv inn navn på kontoen</t>
    </r>
  </si>
  <si>
    <t>MEDIEOMTALE/ ANNET INFOARBEID</t>
  </si>
  <si>
    <t>LEGG INN LOKALLAGETS INFO-AKTIVITETER.</t>
  </si>
  <si>
    <t>SE EKSEMPEL UNDER:</t>
  </si>
  <si>
    <t>Under kan dere fylle inn fritt når dere blir omtalt i presse, radio eller andre tradisjonnele mediekanaler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</si>
</sst>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6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i/>
      <sz val="11"/>
      <color rgb="FFFFFFF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0B4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wrapText="1"/>
    </xf>
    <xf numFmtId="0" fontId="4" fillId="4" borderId="0" xfId="0" applyFont="1" applyFill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8" borderId="0" xfId="0" applyFill="1" applyAlignment="1">
      <alignment wrapText="1"/>
    </xf>
    <xf numFmtId="0" fontId="0" fillId="0" borderId="2" xfId="0" applyBorder="1" applyAlignment="1">
      <alignment wrapText="1"/>
    </xf>
    <xf numFmtId="0" fontId="0" fillId="7" borderId="2" xfId="0" applyFill="1" applyBorder="1" applyAlignment="1">
      <alignment horizontal="center" vertical="center" wrapText="1"/>
    </xf>
    <xf numFmtId="0" fontId="0" fillId="10" borderId="7" xfId="0" applyFill="1" applyBorder="1"/>
    <xf numFmtId="0" fontId="5" fillId="10" borderId="7" xfId="0" applyFont="1" applyFill="1" applyBorder="1"/>
    <xf numFmtId="0" fontId="5" fillId="12" borderId="7" xfId="0" applyFont="1" applyFill="1" applyBorder="1"/>
    <xf numFmtId="0" fontId="5" fillId="12" borderId="8" xfId="0" applyFont="1" applyFill="1" applyBorder="1"/>
    <xf numFmtId="0" fontId="0" fillId="5" borderId="2" xfId="0" applyFill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5" borderId="4" xfId="0" applyFill="1" applyBorder="1"/>
    <xf numFmtId="0" fontId="0" fillId="10" borderId="9" xfId="0" applyFill="1" applyBorder="1"/>
    <xf numFmtId="0" fontId="0" fillId="0" borderId="4" xfId="0" applyBorder="1"/>
    <xf numFmtId="0" fontId="13" fillId="0" borderId="0" xfId="0" applyFont="1"/>
    <xf numFmtId="0" fontId="5" fillId="9" borderId="1" xfId="0" applyFont="1" applyFill="1" applyBorder="1" applyAlignment="1">
      <alignment wrapText="1"/>
    </xf>
    <xf numFmtId="0" fontId="2" fillId="3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wrapText="1"/>
    </xf>
    <xf numFmtId="0" fontId="11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4" fillId="8" borderId="0" xfId="0" applyFont="1" applyFill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9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5" borderId="1" xfId="0" applyFill="1" applyBorder="1"/>
    <xf numFmtId="0" fontId="5" fillId="0" borderId="1" xfId="0" applyFont="1" applyFill="1" applyBorder="1" applyAlignment="1">
      <alignment wrapText="1"/>
    </xf>
    <xf numFmtId="0" fontId="15" fillId="11" borderId="13" xfId="0" applyFont="1" applyFill="1" applyBorder="1"/>
    <xf numFmtId="0" fontId="13" fillId="7" borderId="14" xfId="0" applyFont="1" applyFill="1" applyBorder="1" applyAlignment="1">
      <alignment horizontal="left" vertical="center"/>
    </xf>
    <xf numFmtId="0" fontId="13" fillId="7" borderId="15" xfId="0" applyFont="1" applyFill="1" applyBorder="1" applyAlignment="1">
      <alignment horizontal="left" vertical="center"/>
    </xf>
    <xf numFmtId="0" fontId="13" fillId="7" borderId="16" xfId="0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6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6" borderId="0" xfId="0" applyFont="1" applyFill="1"/>
    <xf numFmtId="0" fontId="0" fillId="6" borderId="0" xfId="0" applyFill="1" applyAlignment="1">
      <alignment horizontal="center" vertical="center" wrapText="1"/>
    </xf>
    <xf numFmtId="0" fontId="16" fillId="4" borderId="0" xfId="0" applyFont="1" applyFill="1" applyAlignment="1">
      <alignment horizontal="left"/>
    </xf>
    <xf numFmtId="0" fontId="12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13" fillId="7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</cellXfs>
  <cellStyles count="2">
    <cellStyle name="Hyperlink" xfId="1" xr:uid="{00000000-0005-0000-0000-000000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tabSelected="1" zoomScaleNormal="100" workbookViewId="0">
      <pane ySplit="4" topLeftCell="A5" activePane="bottomLeft" state="frozen"/>
      <selection pane="bottomLeft" activeCell="B17" sqref="B17"/>
    </sheetView>
  </sheetViews>
  <sheetFormatPr baseColWidth="10" defaultColWidth="8.81640625" defaultRowHeight="14.5" x14ac:dyDescent="0.35"/>
  <cols>
    <col min="1" max="1" width="13.453125" style="1" customWidth="1"/>
    <col min="2" max="2" width="36" style="1" customWidth="1"/>
    <col min="3" max="3" width="18.1796875" style="1" customWidth="1"/>
    <col min="4" max="4" width="23.453125" style="1" bestFit="1" customWidth="1"/>
    <col min="5" max="5" width="17.453125" style="1" customWidth="1"/>
    <col min="6" max="8" width="42.26953125" style="1" customWidth="1"/>
    <col min="9" max="9" width="33.26953125" style="1" customWidth="1"/>
    <col min="10" max="10" width="20.7265625" style="1" hidden="1" customWidth="1"/>
    <col min="11" max="11" width="8.81640625" style="1"/>
    <col min="12" max="12" width="11.08984375" style="1" customWidth="1"/>
    <col min="13" max="13" width="13.08984375" style="1" customWidth="1"/>
    <col min="14" max="16384" width="8.81640625" style="1"/>
  </cols>
  <sheetData>
    <row r="1" spans="1:10" ht="29" customHeight="1" x14ac:dyDescent="0.35">
      <c r="A1" s="70" t="s">
        <v>26</v>
      </c>
      <c r="B1" s="70"/>
      <c r="C1" s="70"/>
      <c r="D1" s="70"/>
      <c r="E1" s="70"/>
      <c r="F1" s="70"/>
      <c r="G1" s="70"/>
      <c r="H1" s="70"/>
      <c r="I1" s="70"/>
    </row>
    <row r="2" spans="1:10" ht="21" x14ac:dyDescent="0.5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35">
      <c r="A3" s="30" t="s">
        <v>20</v>
      </c>
      <c r="B3" s="31"/>
      <c r="C3" s="31"/>
      <c r="D3" s="31"/>
      <c r="E3" s="31"/>
      <c r="F3" s="31"/>
      <c r="G3" s="31"/>
      <c r="H3" s="31"/>
      <c r="I3" s="31"/>
      <c r="J3" s="32"/>
    </row>
    <row r="4" spans="1:10" s="3" customFormat="1" ht="42" customHeight="1" x14ac:dyDescent="0.35">
      <c r="A4" s="7" t="s">
        <v>0</v>
      </c>
      <c r="B4" s="7" t="s">
        <v>21</v>
      </c>
      <c r="C4" s="7" t="s">
        <v>1</v>
      </c>
      <c r="D4" s="7" t="s">
        <v>22</v>
      </c>
      <c r="E4" s="7" t="s">
        <v>2</v>
      </c>
      <c r="F4" s="7" t="s">
        <v>3</v>
      </c>
      <c r="G4" s="8" t="s">
        <v>4</v>
      </c>
      <c r="H4" s="8" t="s">
        <v>24</v>
      </c>
      <c r="I4" s="7" t="s">
        <v>5</v>
      </c>
      <c r="J4" s="7" t="s">
        <v>13</v>
      </c>
    </row>
    <row r="5" spans="1:10" s="6" customFormat="1" ht="13" x14ac:dyDescent="0.3">
      <c r="A5" s="29" t="s">
        <v>102</v>
      </c>
      <c r="B5" s="29"/>
      <c r="C5" s="29"/>
      <c r="D5" s="29"/>
      <c r="E5" s="29"/>
      <c r="F5" s="29"/>
      <c r="G5" s="29"/>
      <c r="H5" s="29"/>
      <c r="I5" s="29"/>
      <c r="J5" s="29"/>
    </row>
    <row r="6" spans="1:10" s="6" customFormat="1" ht="26" x14ac:dyDescent="0.3">
      <c r="A6" s="68" t="s">
        <v>103</v>
      </c>
      <c r="B6" s="69"/>
      <c r="C6" s="69"/>
      <c r="D6" s="69"/>
      <c r="E6" s="69"/>
      <c r="F6" s="69"/>
      <c r="G6" s="69"/>
      <c r="H6" s="69"/>
      <c r="I6" s="69"/>
      <c r="J6" s="2"/>
    </row>
    <row r="7" spans="1:10" ht="60" x14ac:dyDescent="0.35">
      <c r="A7" s="5">
        <v>45770</v>
      </c>
      <c r="B7" s="6" t="s">
        <v>25</v>
      </c>
      <c r="C7" s="6" t="s">
        <v>16</v>
      </c>
      <c r="D7" s="6" t="s">
        <v>15</v>
      </c>
      <c r="E7" s="6" t="s">
        <v>17</v>
      </c>
      <c r="F7" s="6">
        <v>56</v>
      </c>
      <c r="G7" s="6" t="s">
        <v>18</v>
      </c>
      <c r="H7" s="6" t="s">
        <v>14</v>
      </c>
      <c r="I7" s="6" t="s">
        <v>19</v>
      </c>
      <c r="J7" s="6"/>
    </row>
    <row r="13" spans="1:10" customForma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5" x14ac:dyDescent="0.35">
      <c r="A14" s="67" t="s">
        <v>101</v>
      </c>
      <c r="B14" s="67"/>
      <c r="C14" s="67"/>
      <c r="D14" s="67"/>
      <c r="E14" s="67"/>
      <c r="F14" s="67"/>
      <c r="G14" s="67"/>
      <c r="H14" s="67"/>
      <c r="I14" s="67"/>
      <c r="J14" s="67"/>
    </row>
    <row r="15" spans="1:10" ht="84.5" x14ac:dyDescent="0.35">
      <c r="A15" s="71" t="s">
        <v>104</v>
      </c>
    </row>
  </sheetData>
  <mergeCells count="5">
    <mergeCell ref="A1:I1"/>
    <mergeCell ref="A2:J2"/>
    <mergeCell ref="A5:J5"/>
    <mergeCell ref="A14:J14"/>
    <mergeCell ref="A3:J3"/>
  </mergeCells>
  <pageMargins left="0.25" right="0.25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48552-CA77-4E85-A614-C8F1F8BC32D8}">
  <dimension ref="A1:N24"/>
  <sheetViews>
    <sheetView workbookViewId="0">
      <selection activeCell="T17" sqref="T17"/>
    </sheetView>
  </sheetViews>
  <sheetFormatPr baseColWidth="10" defaultColWidth="11.453125" defaultRowHeight="14.5" x14ac:dyDescent="0.35"/>
  <cols>
    <col min="1" max="1" width="31.7265625" bestFit="1" customWidth="1"/>
  </cols>
  <sheetData>
    <row r="1" spans="1:14" s="26" customFormat="1" ht="24" thickBot="1" x14ac:dyDescent="0.6">
      <c r="A1" s="49" t="s">
        <v>96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14" x14ac:dyDescent="0.35">
      <c r="A2" s="33" t="s">
        <v>82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</row>
    <row r="3" spans="1:14" s="43" customFormat="1" ht="29" x14ac:dyDescent="0.35">
      <c r="A3" s="44" t="s">
        <v>98</v>
      </c>
      <c r="B3" s="41" t="s">
        <v>83</v>
      </c>
      <c r="C3" s="41" t="s">
        <v>84</v>
      </c>
      <c r="D3" s="41" t="s">
        <v>85</v>
      </c>
      <c r="E3" s="41" t="s">
        <v>86</v>
      </c>
      <c r="F3" s="41" t="s">
        <v>87</v>
      </c>
      <c r="G3" s="41" t="s">
        <v>88</v>
      </c>
      <c r="H3" s="41" t="s">
        <v>89</v>
      </c>
      <c r="I3" s="41" t="s">
        <v>90</v>
      </c>
      <c r="J3" s="41" t="s">
        <v>91</v>
      </c>
      <c r="K3" s="41" t="s">
        <v>92</v>
      </c>
      <c r="L3" s="41" t="s">
        <v>93</v>
      </c>
      <c r="M3" s="41" t="s">
        <v>94</v>
      </c>
      <c r="N3" s="42" t="s">
        <v>95</v>
      </c>
    </row>
    <row r="4" spans="1:14" x14ac:dyDescent="0.35">
      <c r="A4" s="20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x14ac:dyDescent="0.35">
      <c r="A5" s="20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3"/>
    </row>
    <row r="6" spans="1:14" x14ac:dyDescent="0.35">
      <c r="A6" s="20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3"/>
    </row>
    <row r="7" spans="1:14" x14ac:dyDescent="0.35">
      <c r="A7" s="20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3"/>
    </row>
    <row r="8" spans="1:14" ht="29" x14ac:dyDescent="0.35">
      <c r="A8" s="27" t="s">
        <v>99</v>
      </c>
      <c r="B8" s="39" t="s">
        <v>83</v>
      </c>
      <c r="C8" s="39" t="s">
        <v>84</v>
      </c>
      <c r="D8" s="39" t="s">
        <v>85</v>
      </c>
      <c r="E8" s="39" t="s">
        <v>86</v>
      </c>
      <c r="F8" s="39" t="s">
        <v>87</v>
      </c>
      <c r="G8" s="39" t="s">
        <v>88</v>
      </c>
      <c r="H8" s="39" t="s">
        <v>89</v>
      </c>
      <c r="I8" s="39" t="s">
        <v>90</v>
      </c>
      <c r="J8" s="39" t="s">
        <v>91</v>
      </c>
      <c r="K8" s="39" t="s">
        <v>92</v>
      </c>
      <c r="L8" s="39" t="s">
        <v>93</v>
      </c>
      <c r="M8" s="39" t="s">
        <v>94</v>
      </c>
      <c r="N8" s="40" t="s">
        <v>95</v>
      </c>
    </row>
    <row r="9" spans="1:14" x14ac:dyDescent="0.35">
      <c r="A9" s="46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5"/>
      <c r="N9" s="53"/>
    </row>
    <row r="10" spans="1:14" x14ac:dyDescent="0.35">
      <c r="A10" s="46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5"/>
      <c r="N10" s="53"/>
    </row>
    <row r="11" spans="1:14" x14ac:dyDescent="0.35">
      <c r="A11" s="46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3"/>
    </row>
    <row r="12" spans="1:14" x14ac:dyDescent="0.35">
      <c r="A12" s="46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5"/>
      <c r="N12" s="53"/>
    </row>
    <row r="13" spans="1:14" x14ac:dyDescent="0.35">
      <c r="A13" s="46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5"/>
      <c r="N13" s="53"/>
    </row>
    <row r="14" spans="1:14" ht="29" x14ac:dyDescent="0.35">
      <c r="A14" s="27" t="s">
        <v>100</v>
      </c>
      <c r="B14" s="39" t="s">
        <v>83</v>
      </c>
      <c r="C14" s="39" t="s">
        <v>84</v>
      </c>
      <c r="D14" s="39" t="s">
        <v>85</v>
      </c>
      <c r="E14" s="39" t="s">
        <v>86</v>
      </c>
      <c r="F14" s="39" t="s">
        <v>87</v>
      </c>
      <c r="G14" s="39" t="s">
        <v>88</v>
      </c>
      <c r="H14" s="39" t="s">
        <v>89</v>
      </c>
      <c r="I14" s="39" t="s">
        <v>90</v>
      </c>
      <c r="J14" s="39" t="s">
        <v>91</v>
      </c>
      <c r="K14" s="39" t="s">
        <v>92</v>
      </c>
      <c r="L14" s="39" t="s">
        <v>93</v>
      </c>
      <c r="M14" s="39" t="s">
        <v>94</v>
      </c>
      <c r="N14" s="40" t="s">
        <v>95</v>
      </c>
    </row>
    <row r="15" spans="1:14" s="45" customFormat="1" x14ac:dyDescent="0.35">
      <c r="A15" s="47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7"/>
      <c r="N15" s="58"/>
    </row>
    <row r="16" spans="1:14" s="45" customFormat="1" x14ac:dyDescent="0.35">
      <c r="A16" s="47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7"/>
      <c r="N16" s="58"/>
    </row>
    <row r="17" spans="1:14" x14ac:dyDescent="0.35">
      <c r="A17" s="20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9"/>
      <c r="N17" s="53"/>
    </row>
    <row r="18" spans="1:14" x14ac:dyDescent="0.35">
      <c r="A18" s="20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9"/>
      <c r="N18" s="53"/>
    </row>
    <row r="19" spans="1:14" ht="29" x14ac:dyDescent="0.35">
      <c r="A19" s="27" t="s">
        <v>97</v>
      </c>
      <c r="B19" s="39" t="s">
        <v>83</v>
      </c>
      <c r="C19" s="39" t="s">
        <v>84</v>
      </c>
      <c r="D19" s="39" t="s">
        <v>85</v>
      </c>
      <c r="E19" s="39" t="s">
        <v>86</v>
      </c>
      <c r="F19" s="39" t="s">
        <v>87</v>
      </c>
      <c r="G19" s="39" t="s">
        <v>88</v>
      </c>
      <c r="H19" s="39" t="s">
        <v>89</v>
      </c>
      <c r="I19" s="39" t="s">
        <v>90</v>
      </c>
      <c r="J19" s="39" t="s">
        <v>91</v>
      </c>
      <c r="K19" s="39" t="s">
        <v>92</v>
      </c>
      <c r="L19" s="39" t="s">
        <v>93</v>
      </c>
      <c r="M19" s="39" t="s">
        <v>94</v>
      </c>
      <c r="N19" s="40" t="s">
        <v>95</v>
      </c>
    </row>
    <row r="20" spans="1:14" x14ac:dyDescent="0.35">
      <c r="A20" s="20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9"/>
      <c r="N20" s="53"/>
    </row>
    <row r="21" spans="1:14" x14ac:dyDescent="0.35">
      <c r="A21" s="20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5"/>
      <c r="N21" s="21"/>
    </row>
    <row r="22" spans="1:14" x14ac:dyDescent="0.35">
      <c r="A22" s="20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5"/>
      <c r="N22" s="21"/>
    </row>
    <row r="23" spans="1:14" x14ac:dyDescent="0.35">
      <c r="A23" s="46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3"/>
      <c r="N23" s="21"/>
    </row>
    <row r="24" spans="1:14" ht="15" thickBot="1" x14ac:dyDescent="0.4">
      <c r="A24" s="18" t="s">
        <v>95</v>
      </c>
      <c r="B24" s="17">
        <f t="shared" ref="B24:K24" si="0">SUM(A9:A23)</f>
        <v>0</v>
      </c>
      <c r="C24" s="17">
        <f t="shared" si="0"/>
        <v>0</v>
      </c>
      <c r="D24" s="17">
        <f t="shared" si="0"/>
        <v>0</v>
      </c>
      <c r="E24" s="17">
        <f t="shared" si="0"/>
        <v>0</v>
      </c>
      <c r="F24" s="17">
        <f t="shared" si="0"/>
        <v>0</v>
      </c>
      <c r="G24" s="17">
        <f t="shared" si="0"/>
        <v>0</v>
      </c>
      <c r="H24" s="17">
        <f t="shared" si="0"/>
        <v>0</v>
      </c>
      <c r="I24" s="17">
        <f t="shared" si="0"/>
        <v>0</v>
      </c>
      <c r="J24" s="17">
        <f t="shared" si="0"/>
        <v>0</v>
      </c>
      <c r="K24" s="16">
        <f t="shared" si="0"/>
        <v>0</v>
      </c>
      <c r="L24" s="15"/>
      <c r="M24" s="24"/>
      <c r="N24" s="48"/>
    </row>
  </sheetData>
  <mergeCells count="2">
    <mergeCell ref="A1:N1"/>
    <mergeCell ref="A2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2B12-D907-420A-9EF3-0B653714B93D}">
  <dimension ref="A1:B47"/>
  <sheetViews>
    <sheetView workbookViewId="0">
      <selection activeCell="E13" sqref="E13"/>
    </sheetView>
  </sheetViews>
  <sheetFormatPr baseColWidth="10" defaultRowHeight="14.5" x14ac:dyDescent="0.35"/>
  <cols>
    <col min="1" max="1" width="78.54296875" customWidth="1"/>
    <col min="2" max="2" width="18.26953125" style="4" customWidth="1"/>
  </cols>
  <sheetData>
    <row r="1" spans="1:2" x14ac:dyDescent="0.35">
      <c r="A1" s="60" t="s">
        <v>6</v>
      </c>
      <c r="B1" s="60"/>
    </row>
    <row r="2" spans="1:2" x14ac:dyDescent="0.35">
      <c r="A2" s="60"/>
      <c r="B2" s="60"/>
    </row>
    <row r="3" spans="1:2" x14ac:dyDescent="0.35">
      <c r="A3" s="62" t="s">
        <v>7</v>
      </c>
      <c r="B3" s="61"/>
    </row>
    <row r="4" spans="1:2" x14ac:dyDescent="0.35">
      <c r="A4" s="62" t="s">
        <v>8</v>
      </c>
      <c r="B4" s="61"/>
    </row>
    <row r="5" spans="1:2" x14ac:dyDescent="0.35">
      <c r="A5" s="62" t="s">
        <v>11</v>
      </c>
      <c r="B5" s="61"/>
    </row>
    <row r="6" spans="1:2" x14ac:dyDescent="0.35">
      <c r="A6" s="62" t="s">
        <v>9</v>
      </c>
      <c r="B6" s="61"/>
    </row>
    <row r="7" spans="1:2" x14ac:dyDescent="0.35">
      <c r="A7" s="63" t="s">
        <v>10</v>
      </c>
      <c r="B7" s="61"/>
    </row>
    <row r="8" spans="1:2" ht="29" customHeight="1" x14ac:dyDescent="0.35">
      <c r="A8" s="64" t="s">
        <v>12</v>
      </c>
      <c r="B8" s="64"/>
    </row>
    <row r="9" spans="1:2" x14ac:dyDescent="0.35">
      <c r="A9" s="65"/>
      <c r="B9" s="66"/>
    </row>
    <row r="10" spans="1:2" ht="70" customHeight="1" x14ac:dyDescent="0.35">
      <c r="A10" s="37" t="s">
        <v>80</v>
      </c>
      <c r="B10" s="37"/>
    </row>
    <row r="11" spans="1:2" ht="130.5" customHeight="1" x14ac:dyDescent="0.35">
      <c r="A11" s="38" t="s">
        <v>81</v>
      </c>
      <c r="B11" s="38"/>
    </row>
    <row r="12" spans="1:2" ht="21" x14ac:dyDescent="0.5">
      <c r="A12" s="36" t="s">
        <v>79</v>
      </c>
      <c r="B12" s="36"/>
    </row>
    <row r="13" spans="1:2" x14ac:dyDescent="0.35">
      <c r="A13" s="11" t="s">
        <v>27</v>
      </c>
      <c r="B13" s="9" t="s">
        <v>28</v>
      </c>
    </row>
    <row r="14" spans="1:2" x14ac:dyDescent="0.35">
      <c r="A14" s="13" t="s">
        <v>29</v>
      </c>
      <c r="B14" s="14" t="s">
        <v>30</v>
      </c>
    </row>
    <row r="15" spans="1:2" x14ac:dyDescent="0.35">
      <c r="A15" s="13" t="s">
        <v>31</v>
      </c>
      <c r="B15" s="14" t="s">
        <v>32</v>
      </c>
    </row>
    <row r="16" spans="1:2" x14ac:dyDescent="0.35">
      <c r="A16" s="13" t="s">
        <v>33</v>
      </c>
      <c r="B16" s="14" t="s">
        <v>34</v>
      </c>
    </row>
    <row r="17" spans="1:2" x14ac:dyDescent="0.35">
      <c r="A17" s="13" t="s">
        <v>35</v>
      </c>
      <c r="B17" s="14">
        <v>6</v>
      </c>
    </row>
    <row r="18" spans="1:2" x14ac:dyDescent="0.35">
      <c r="A18" s="13" t="s">
        <v>36</v>
      </c>
      <c r="B18" s="14" t="s">
        <v>37</v>
      </c>
    </row>
    <row r="19" spans="1:2" x14ac:dyDescent="0.35">
      <c r="A19" s="13" t="s">
        <v>38</v>
      </c>
      <c r="B19" s="14" t="s">
        <v>39</v>
      </c>
    </row>
    <row r="20" spans="1:2" x14ac:dyDescent="0.35">
      <c r="A20" s="13" t="s">
        <v>40</v>
      </c>
      <c r="B20" s="14" t="s">
        <v>41</v>
      </c>
    </row>
    <row r="21" spans="1:2" x14ac:dyDescent="0.35">
      <c r="A21" s="13" t="s">
        <v>42</v>
      </c>
      <c r="B21" s="14" t="s">
        <v>43</v>
      </c>
    </row>
    <row r="22" spans="1:2" x14ac:dyDescent="0.35">
      <c r="A22" s="13" t="s">
        <v>44</v>
      </c>
      <c r="B22" s="14" t="s">
        <v>45</v>
      </c>
    </row>
    <row r="23" spans="1:2" x14ac:dyDescent="0.35">
      <c r="A23" s="12"/>
      <c r="B23" s="10"/>
    </row>
    <row r="24" spans="1:2" x14ac:dyDescent="0.35">
      <c r="A24" s="11" t="s">
        <v>46</v>
      </c>
      <c r="B24" s="9" t="s">
        <v>47</v>
      </c>
    </row>
    <row r="25" spans="1:2" x14ac:dyDescent="0.35">
      <c r="A25" s="13" t="s">
        <v>48</v>
      </c>
      <c r="B25" s="14">
        <v>22</v>
      </c>
    </row>
    <row r="26" spans="1:2" ht="29" x14ac:dyDescent="0.35">
      <c r="A26" s="13" t="s">
        <v>49</v>
      </c>
      <c r="B26" s="14">
        <v>16</v>
      </c>
    </row>
    <row r="27" spans="1:2" x14ac:dyDescent="0.35">
      <c r="A27" s="13" t="s">
        <v>50</v>
      </c>
      <c r="B27" s="14">
        <v>13</v>
      </c>
    </row>
    <row r="28" spans="1:2" x14ac:dyDescent="0.35">
      <c r="A28" s="13" t="s">
        <v>51</v>
      </c>
      <c r="B28" s="14">
        <v>8</v>
      </c>
    </row>
    <row r="29" spans="1:2" x14ac:dyDescent="0.35">
      <c r="A29" s="13" t="s">
        <v>52</v>
      </c>
      <c r="B29" s="14">
        <v>18</v>
      </c>
    </row>
    <row r="30" spans="1:2" x14ac:dyDescent="0.35">
      <c r="A30" s="13" t="s">
        <v>53</v>
      </c>
      <c r="B30" s="14" t="s">
        <v>54</v>
      </c>
    </row>
    <row r="31" spans="1:2" x14ac:dyDescent="0.35">
      <c r="A31" s="13" t="s">
        <v>55</v>
      </c>
      <c r="B31" s="14">
        <v>20</v>
      </c>
    </row>
    <row r="32" spans="1:2" x14ac:dyDescent="0.35">
      <c r="A32" s="13" t="s">
        <v>56</v>
      </c>
      <c r="B32" s="14">
        <v>10</v>
      </c>
    </row>
    <row r="33" spans="1:2" x14ac:dyDescent="0.35">
      <c r="A33" s="13" t="s">
        <v>57</v>
      </c>
      <c r="B33" s="14" t="s">
        <v>58</v>
      </c>
    </row>
    <row r="34" spans="1:2" x14ac:dyDescent="0.35">
      <c r="A34" s="13" t="s">
        <v>59</v>
      </c>
      <c r="B34" s="14">
        <v>5</v>
      </c>
    </row>
    <row r="35" spans="1:2" x14ac:dyDescent="0.35">
      <c r="A35" s="13" t="s">
        <v>60</v>
      </c>
      <c r="B35" s="14" t="s">
        <v>61</v>
      </c>
    </row>
    <row r="36" spans="1:2" x14ac:dyDescent="0.35">
      <c r="A36" s="13" t="s">
        <v>62</v>
      </c>
      <c r="B36" s="14"/>
    </row>
    <row r="37" spans="1:2" x14ac:dyDescent="0.35">
      <c r="A37" s="13" t="s">
        <v>63</v>
      </c>
      <c r="B37" s="14" t="s">
        <v>64</v>
      </c>
    </row>
    <row r="38" spans="1:2" x14ac:dyDescent="0.35">
      <c r="A38" s="13" t="s">
        <v>65</v>
      </c>
      <c r="B38" s="14" t="s">
        <v>66</v>
      </c>
    </row>
    <row r="39" spans="1:2" x14ac:dyDescent="0.35">
      <c r="A39" s="12"/>
      <c r="B39" s="10"/>
    </row>
    <row r="40" spans="1:2" x14ac:dyDescent="0.35">
      <c r="A40" s="11" t="s">
        <v>67</v>
      </c>
      <c r="B40" s="9" t="s">
        <v>47</v>
      </c>
    </row>
    <row r="41" spans="1:2" ht="29" x14ac:dyDescent="0.35">
      <c r="A41" s="13" t="s">
        <v>68</v>
      </c>
      <c r="B41" s="14">
        <v>3</v>
      </c>
    </row>
    <row r="42" spans="1:2" ht="29" x14ac:dyDescent="0.35">
      <c r="A42" s="13" t="s">
        <v>69</v>
      </c>
      <c r="B42" s="14" t="s">
        <v>70</v>
      </c>
    </row>
    <row r="43" spans="1:2" x14ac:dyDescent="0.35">
      <c r="A43" s="13" t="s">
        <v>71</v>
      </c>
      <c r="B43" s="14">
        <v>19</v>
      </c>
    </row>
    <row r="44" spans="1:2" x14ac:dyDescent="0.35">
      <c r="A44" s="13" t="s">
        <v>72</v>
      </c>
      <c r="B44" s="14" t="s">
        <v>73</v>
      </c>
    </row>
    <row r="45" spans="1:2" x14ac:dyDescent="0.35">
      <c r="A45" s="13" t="s">
        <v>74</v>
      </c>
      <c r="B45" s="14" t="s">
        <v>78</v>
      </c>
    </row>
    <row r="46" spans="1:2" x14ac:dyDescent="0.35">
      <c r="A46" s="13" t="s">
        <v>75</v>
      </c>
      <c r="B46" s="14" t="s">
        <v>76</v>
      </c>
    </row>
    <row r="47" spans="1:2" x14ac:dyDescent="0.35">
      <c r="A47" s="13" t="s">
        <v>77</v>
      </c>
      <c r="B47" s="14">
        <v>3</v>
      </c>
    </row>
  </sheetData>
  <mergeCells count="4">
    <mergeCell ref="A12:B12"/>
    <mergeCell ref="A10:B10"/>
    <mergeCell ref="A11:B11"/>
    <mergeCell ref="A1:B2"/>
  </mergeCells>
  <conditionalFormatting sqref="A3:A9 A1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3:A9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7488d2-85e5-4eeb-9701-998550eb89df">
      <Terms xmlns="http://schemas.microsoft.com/office/infopath/2007/PartnerControls"/>
    </lcf76f155ced4ddcb4097134ff3c332f>
    <TaxCatchAll xmlns="2d526c9b-67bd-4ead-a3ac-d6e150c4da00" xsi:nil="true"/>
    <_dlc_DocId xmlns="2d526c9b-67bd-4ead-a3ac-d6e150c4da00">JZQKWTZERAAQ-2133809470-11412</_dlc_DocId>
    <_dlc_DocIdUrl xmlns="2d526c9b-67bd-4ead-a3ac-d6e150c4da00">
      <Url>https://lagnorge.sharepoint.com/sites/Organisasjon/_layouts/15/DocIdRedir.aspx?ID=JZQKWTZERAAQ-2133809470-11412</Url>
      <Description>JZQKWTZERAAQ-2133809470-11412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C9AC29467109C4E965BA93ACE99171B" ma:contentTypeVersion="15" ma:contentTypeDescription="Opprett et nytt dokument." ma:contentTypeScope="" ma:versionID="1592d48a58f2212ba51d4a8868473516">
  <xsd:schema xmlns:xsd="http://www.w3.org/2001/XMLSchema" xmlns:xs="http://www.w3.org/2001/XMLSchema" xmlns:p="http://schemas.microsoft.com/office/2006/metadata/properties" xmlns:ns2="2d526c9b-67bd-4ead-a3ac-d6e150c4da00" xmlns:ns3="727488d2-85e5-4eeb-9701-998550eb89df" targetNamespace="http://schemas.microsoft.com/office/2006/metadata/properties" ma:root="true" ma:fieldsID="7f0f8c0f4054032a99be5745d8e2948e" ns2:_="" ns3:_="">
    <xsd:import namespace="2d526c9b-67bd-4ead-a3ac-d6e150c4da00"/>
    <xsd:import namespace="727488d2-85e5-4eeb-9701-998550eb89d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26c9b-67bd-4ead-a3ac-d6e150c4da0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erdi" ma:description="Verdien for dokument-IDen som er tilordnet elementet." ma:indexed="true" ma:internalName="_dlc_DocId" ma:readOnly="true">
      <xsd:simpleType>
        <xsd:restriction base="dms:Text"/>
      </xsd:simpleType>
    </xsd:element>
    <xsd:element name="_dlc_DocIdUrl" ma:index="9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c94fe717-0e90-48c0-ba0c-774f995f754f}" ma:internalName="TaxCatchAll" ma:showField="CatchAllData" ma:web="2d526c9b-67bd-4ead-a3ac-d6e150c4da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488d2-85e5-4eeb-9701-998550eb89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a03cbd36-74bb-42e7-acc8-4712d2b003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733889-87C7-4C53-9EF0-731309FD04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D67BAB-2AB4-4A8B-8840-452B24E83AF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6510109-B14D-43A4-BB8B-1EE9824C2248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727488d2-85e5-4eeb-9701-998550eb89df"/>
    <ds:schemaRef ds:uri="http://schemas.openxmlformats.org/package/2006/metadata/core-properties"/>
    <ds:schemaRef ds:uri="2d526c9b-67bd-4ead-a3ac-d6e150c4da00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DAEF43BC-DDF8-47F8-9C69-DE9A2BDAB0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26c9b-67bd-4ead-a3ac-d6e150c4da00"/>
    <ds:schemaRef ds:uri="727488d2-85e5-4eeb-9701-998550eb8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Sett inn navn på din gruppe</vt:lpstr>
      <vt:lpstr>Lokallag SoMe resultater</vt:lpstr>
      <vt:lpstr>Guide- hvordan bruke kalenderen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Vidar Jortveit</dc:creator>
  <cp:keywords/>
  <dc:description/>
  <cp:lastModifiedBy>Lina Alvarez Reyes</cp:lastModifiedBy>
  <cp:revision/>
  <cp:lastPrinted>2025-02-17T16:11:51Z</cp:lastPrinted>
  <dcterms:created xsi:type="dcterms:W3CDTF">2020-10-08T12:11:55Z</dcterms:created>
  <dcterms:modified xsi:type="dcterms:W3CDTF">2025-04-23T10:06:51Z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0x0101001C9AC29467109C4E965BA93ACE99171B</vt:lpwstr>
  </property>
  <property fmtid="{D5CDD505-2E9C-101B-9397-08002B2CF9AE}" pid="3" name="_dlc_DocIdItemGuid">
    <vt:lpwstr>41a31158-145c-4cae-9219-6e6e1f205c0a</vt:lpwstr>
  </property>
  <property fmtid="{D5CDD505-2E9C-101B-9397-08002B2CF9AE}" pid="4" name="MediaServiceImageTags">
    <vt:lpwstr/>
  </property>
</Properties>
</file>